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" i="1" l="1"/>
  <c r="O15" i="1"/>
  <c r="J15" i="1"/>
  <c r="B15" i="1"/>
  <c r="AB15" i="1" s="1"/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<sst xmlns="http://schemas.openxmlformats.org/spreadsheetml/2006/main" count="33" uniqueCount="30">
  <si>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</si>
  <si>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</si>
  <si>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</si>
  <si>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</si>
  <si>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</si>
  <si>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</si>
  <si>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</si>
  <si>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</si>
  <si>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</si>
  <si>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</si>
  <si>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Egitto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</si>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</sst>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5" fillId="0" borderId="1" xfId="0" applyFont="1" applyFill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6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4" fillId="3" borderId="1" xfId="1" applyFont="1" applyFill="1" applyBorder="1" applyAlignment="1">
      <alignment horizontal="right" wrapText="1"/>
    </xf>
    <xf numFmtId="0" fontId="5" fillId="3" borderId="1" xfId="0" applyFont="1" applyFill="1" applyBorder="1"/>
    <xf numFmtId="3" fontId="2" fillId="3" borderId="1" xfId="0" applyNumberFormat="1" applyFont="1" applyFill="1" applyBorder="1"/>
    <xf numFmtId="3" fontId="2" fillId="0" borderId="1" xfId="0" applyNumberFormat="1" applyFont="1" applyFill="1" applyBorder="1"/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0" fillId="0" borderId="2" xfId="0" applyFont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workbookViewId="0">
      <selection activeCell="Y27" sqref="Y27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28" ht="15" customHeight="1" x14ac:dyDescent="0.25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8" ht="15" customHeight="1" x14ac:dyDescent="0.2">
      <c r="A2" s="19" t="s">
        <v>26</v>
      </c>
      <c r="B2" s="16" t="s">
        <v>0</v>
      </c>
      <c r="C2" s="18" t="s">
        <v>27</v>
      </c>
      <c r="D2" s="18"/>
      <c r="E2" s="18"/>
      <c r="F2" s="18"/>
      <c r="G2" s="18"/>
      <c r="H2" s="18"/>
      <c r="I2" s="18"/>
      <c r="J2" s="16" t="s">
        <v>7</v>
      </c>
      <c r="K2" s="18" t="s">
        <v>27</v>
      </c>
      <c r="L2" s="18"/>
      <c r="M2" s="18"/>
      <c r="N2" s="18"/>
      <c r="O2" s="16" t="s">
        <v>12</v>
      </c>
      <c r="P2" s="18" t="s">
        <v>27</v>
      </c>
      <c r="Q2" s="18"/>
      <c r="R2" s="18"/>
      <c r="S2" s="18"/>
      <c r="T2" s="18"/>
      <c r="U2" s="16" t="s">
        <v>18</v>
      </c>
      <c r="V2" s="18" t="s">
        <v>27</v>
      </c>
      <c r="W2" s="18"/>
      <c r="X2" s="18"/>
      <c r="Y2" s="18"/>
      <c r="Z2" s="16" t="s">
        <v>23</v>
      </c>
      <c r="AA2" s="16" t="s">
        <v>24</v>
      </c>
      <c r="AB2" s="8"/>
    </row>
    <row r="3" spans="1:28" ht="68.25" customHeight="1" x14ac:dyDescent="0.2">
      <c r="A3" s="20"/>
      <c r="B3" s="17"/>
      <c r="C3" s="7" t="s">
        <v>1</v>
      </c>
      <c r="D3" s="9" t="s">
        <v>2</v>
      </c>
      <c r="E3" s="9" t="s">
        <v>3</v>
      </c>
      <c r="F3" s="9" t="s">
        <v>25</v>
      </c>
      <c r="G3" s="9" t="s">
        <v>4</v>
      </c>
      <c r="H3" s="9" t="s">
        <v>5</v>
      </c>
      <c r="I3" s="9" t="s">
        <v>6</v>
      </c>
      <c r="J3" s="17"/>
      <c r="K3" s="9" t="s">
        <v>8</v>
      </c>
      <c r="L3" s="9" t="s">
        <v>9</v>
      </c>
      <c r="M3" s="9" t="s">
        <v>10</v>
      </c>
      <c r="N3" s="9" t="s">
        <v>11</v>
      </c>
      <c r="O3" s="17"/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7"/>
      <c r="V3" s="9" t="s">
        <v>19</v>
      </c>
      <c r="W3" s="9" t="s">
        <v>20</v>
      </c>
      <c r="X3" s="9" t="s">
        <v>21</v>
      </c>
      <c r="Y3" s="9" t="s">
        <v>22</v>
      </c>
      <c r="Z3" s="17"/>
      <c r="AA3" s="17"/>
      <c r="AB3" s="10" t="s">
        <v>28</v>
      </c>
    </row>
    <row r="4" spans="1:28" ht="15" customHeight="1" x14ac:dyDescent="0.2">
      <c r="A4" s="11">
        <v>2005</v>
      </c>
      <c r="B4" s="11">
        <f t="shared" ref="B4:B9" si="0">SUM(C4:H4)</f>
        <v>971</v>
      </c>
      <c r="C4" s="11">
        <v>154</v>
      </c>
      <c r="D4" s="11">
        <v>270</v>
      </c>
      <c r="E4" s="11">
        <v>449</v>
      </c>
      <c r="F4" s="11">
        <v>17</v>
      </c>
      <c r="G4" s="11">
        <v>40</v>
      </c>
      <c r="H4" s="11">
        <v>41</v>
      </c>
      <c r="I4" s="11"/>
      <c r="J4" s="11">
        <f t="shared" ref="J4:J9" si="1">SUM(K4:N4)</f>
        <v>335</v>
      </c>
      <c r="K4" s="11">
        <v>151</v>
      </c>
      <c r="L4" s="11">
        <v>19</v>
      </c>
      <c r="M4" s="11">
        <v>34</v>
      </c>
      <c r="N4" s="11">
        <v>131</v>
      </c>
      <c r="O4" s="11">
        <f t="shared" ref="O4:O9" si="2">SUM(P4:T4)</f>
        <v>286</v>
      </c>
      <c r="P4" s="11">
        <v>28</v>
      </c>
      <c r="Q4" s="11">
        <v>145</v>
      </c>
      <c r="R4" s="11">
        <v>27</v>
      </c>
      <c r="S4" s="11">
        <v>26</v>
      </c>
      <c r="T4" s="11">
        <v>60</v>
      </c>
      <c r="U4" s="11">
        <f t="shared" ref="U4:U10" si="3">SUM(V4:Y4)</f>
        <v>675</v>
      </c>
      <c r="V4" s="11">
        <v>470</v>
      </c>
      <c r="W4" s="11">
        <v>68</v>
      </c>
      <c r="X4" s="11">
        <v>61</v>
      </c>
      <c r="Y4" s="11">
        <v>76</v>
      </c>
      <c r="Z4" s="11"/>
      <c r="AA4" s="11"/>
      <c r="AB4" s="14">
        <f t="shared" ref="AB4:AB12" si="4">B4+J4+O4+U4+Z4+AA4</f>
        <v>2267</v>
      </c>
    </row>
    <row r="5" spans="1:28" ht="15" customHeight="1" x14ac:dyDescent="0.2">
      <c r="A5" s="2">
        <v>2006</v>
      </c>
      <c r="B5" s="3">
        <f t="shared" si="0"/>
        <v>1134</v>
      </c>
      <c r="C5" s="5">
        <v>159</v>
      </c>
      <c r="D5" s="5">
        <v>324</v>
      </c>
      <c r="E5" s="5">
        <v>538</v>
      </c>
      <c r="F5" s="5">
        <v>18</v>
      </c>
      <c r="G5" s="5">
        <v>56</v>
      </c>
      <c r="H5" s="5">
        <v>39</v>
      </c>
      <c r="I5" s="5"/>
      <c r="J5" s="3">
        <f t="shared" si="1"/>
        <v>370</v>
      </c>
      <c r="K5" s="5">
        <v>164</v>
      </c>
      <c r="L5" s="5">
        <v>26</v>
      </c>
      <c r="M5" s="5">
        <v>42</v>
      </c>
      <c r="N5" s="5">
        <v>138</v>
      </c>
      <c r="O5" s="3">
        <f t="shared" si="2"/>
        <v>334</v>
      </c>
      <c r="P5" s="5">
        <v>31</v>
      </c>
      <c r="Q5" s="5">
        <v>185</v>
      </c>
      <c r="R5" s="6">
        <v>26</v>
      </c>
      <c r="S5" s="5">
        <v>24</v>
      </c>
      <c r="T5" s="5">
        <v>68</v>
      </c>
      <c r="U5" s="3">
        <f t="shared" si="3"/>
        <v>662</v>
      </c>
      <c r="V5" s="5">
        <v>465</v>
      </c>
      <c r="W5" s="5">
        <v>65</v>
      </c>
      <c r="X5" s="5">
        <v>60</v>
      </c>
      <c r="Y5" s="5">
        <v>72</v>
      </c>
      <c r="Z5" s="2">
        <v>1</v>
      </c>
      <c r="AA5" s="2">
        <v>1</v>
      </c>
      <c r="AB5" s="15">
        <f t="shared" si="4"/>
        <v>2502</v>
      </c>
    </row>
    <row r="6" spans="1:28" ht="15" customHeight="1" x14ac:dyDescent="0.2">
      <c r="A6" s="11">
        <v>2007</v>
      </c>
      <c r="B6" s="11">
        <f t="shared" si="0"/>
        <v>1452</v>
      </c>
      <c r="C6" s="11">
        <v>179</v>
      </c>
      <c r="D6" s="11">
        <v>575</v>
      </c>
      <c r="E6" s="11">
        <v>580</v>
      </c>
      <c r="F6" s="11">
        <v>16</v>
      </c>
      <c r="G6" s="11">
        <v>59</v>
      </c>
      <c r="H6" s="11">
        <v>43</v>
      </c>
      <c r="I6" s="11"/>
      <c r="J6" s="11">
        <f t="shared" si="1"/>
        <v>431</v>
      </c>
      <c r="K6" s="11">
        <v>195</v>
      </c>
      <c r="L6" s="11">
        <v>33</v>
      </c>
      <c r="M6" s="11">
        <v>55</v>
      </c>
      <c r="N6" s="11">
        <v>148</v>
      </c>
      <c r="O6" s="11">
        <f t="shared" si="2"/>
        <v>383</v>
      </c>
      <c r="P6" s="11">
        <v>39</v>
      </c>
      <c r="Q6" s="11">
        <v>220</v>
      </c>
      <c r="R6" s="11">
        <v>31</v>
      </c>
      <c r="S6" s="11">
        <v>23</v>
      </c>
      <c r="T6" s="11">
        <v>70</v>
      </c>
      <c r="U6" s="11">
        <f t="shared" si="3"/>
        <v>724</v>
      </c>
      <c r="V6" s="11">
        <v>503</v>
      </c>
      <c r="W6" s="11">
        <v>75</v>
      </c>
      <c r="X6" s="11">
        <v>73</v>
      </c>
      <c r="Y6" s="11">
        <v>73</v>
      </c>
      <c r="Z6" s="12">
        <v>1</v>
      </c>
      <c r="AA6" s="12">
        <v>1</v>
      </c>
      <c r="AB6" s="14">
        <f t="shared" si="4"/>
        <v>2992</v>
      </c>
    </row>
    <row r="7" spans="1:28" ht="15" customHeight="1" x14ac:dyDescent="0.2">
      <c r="A7" s="2">
        <v>2008</v>
      </c>
      <c r="B7" s="3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3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3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3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3">
        <v>2</v>
      </c>
      <c r="AA7" s="3">
        <v>0</v>
      </c>
      <c r="AB7" s="15">
        <f t="shared" si="4"/>
        <v>3259</v>
      </c>
    </row>
    <row r="8" spans="1:28" ht="15" customHeight="1" x14ac:dyDescent="0.2">
      <c r="A8" s="11">
        <v>2009</v>
      </c>
      <c r="B8" s="11">
        <f t="shared" si="0"/>
        <v>1802</v>
      </c>
      <c r="C8" s="11">
        <v>203</v>
      </c>
      <c r="D8" s="11">
        <v>760</v>
      </c>
      <c r="E8" s="11">
        <v>683</v>
      </c>
      <c r="F8" s="11">
        <v>22</v>
      </c>
      <c r="G8" s="11">
        <v>83</v>
      </c>
      <c r="H8" s="11">
        <v>51</v>
      </c>
      <c r="I8" s="11"/>
      <c r="J8" s="11">
        <f t="shared" si="1"/>
        <v>500</v>
      </c>
      <c r="K8" s="11">
        <v>261</v>
      </c>
      <c r="L8" s="11">
        <v>38</v>
      </c>
      <c r="M8" s="11">
        <v>51</v>
      </c>
      <c r="N8" s="11">
        <v>150</v>
      </c>
      <c r="O8" s="11">
        <f t="shared" si="2"/>
        <v>545</v>
      </c>
      <c r="P8" s="11">
        <v>59</v>
      </c>
      <c r="Q8" s="11">
        <v>361</v>
      </c>
      <c r="R8" s="11">
        <v>29</v>
      </c>
      <c r="S8" s="11">
        <v>18</v>
      </c>
      <c r="T8" s="11">
        <v>78</v>
      </c>
      <c r="U8" s="11">
        <f t="shared" si="3"/>
        <v>825</v>
      </c>
      <c r="V8" s="11">
        <v>585</v>
      </c>
      <c r="W8" s="11">
        <v>74</v>
      </c>
      <c r="X8" s="11">
        <v>92</v>
      </c>
      <c r="Y8" s="11">
        <v>74</v>
      </c>
      <c r="Z8" s="11">
        <v>1</v>
      </c>
      <c r="AA8" s="11">
        <v>0</v>
      </c>
      <c r="AB8" s="14">
        <f t="shared" si="4"/>
        <v>3673</v>
      </c>
    </row>
    <row r="9" spans="1:28" ht="15" customHeight="1" x14ac:dyDescent="0.2">
      <c r="A9" s="3">
        <v>2010</v>
      </c>
      <c r="B9" s="2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2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2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2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3">
        <v>1</v>
      </c>
      <c r="AA9" s="3">
        <v>3</v>
      </c>
      <c r="AB9" s="15">
        <f t="shared" si="4"/>
        <v>3890</v>
      </c>
    </row>
    <row r="10" spans="1:28" ht="15" customHeight="1" x14ac:dyDescent="0.2">
      <c r="A10" s="11">
        <v>2011</v>
      </c>
      <c r="B10" s="13">
        <v>2099</v>
      </c>
      <c r="C10" s="11">
        <v>128</v>
      </c>
      <c r="D10" s="11">
        <v>868</v>
      </c>
      <c r="E10" s="11">
        <v>723</v>
      </c>
      <c r="F10" s="11">
        <v>73</v>
      </c>
      <c r="G10" s="11">
        <v>100</v>
      </c>
      <c r="H10" s="11">
        <v>150</v>
      </c>
      <c r="I10" s="11">
        <v>57</v>
      </c>
      <c r="J10" s="13">
        <v>460</v>
      </c>
      <c r="K10" s="11">
        <v>240</v>
      </c>
      <c r="L10" s="11">
        <v>56</v>
      </c>
      <c r="M10" s="11">
        <v>37</v>
      </c>
      <c r="N10" s="11">
        <v>127</v>
      </c>
      <c r="O10" s="13">
        <v>589</v>
      </c>
      <c r="P10" s="11">
        <v>40</v>
      </c>
      <c r="Q10" s="11">
        <v>417</v>
      </c>
      <c r="R10" s="11">
        <v>23</v>
      </c>
      <c r="S10" s="11">
        <v>24</v>
      </c>
      <c r="T10" s="11">
        <v>85</v>
      </c>
      <c r="U10" s="11">
        <f t="shared" si="3"/>
        <v>980</v>
      </c>
      <c r="V10" s="11">
        <v>696</v>
      </c>
      <c r="W10" s="11">
        <v>102</v>
      </c>
      <c r="X10" s="11">
        <v>81</v>
      </c>
      <c r="Y10" s="11">
        <v>101</v>
      </c>
      <c r="Z10" s="13">
        <v>1</v>
      </c>
      <c r="AA10" s="13">
        <v>9</v>
      </c>
      <c r="AB10" s="14">
        <f t="shared" si="4"/>
        <v>4138</v>
      </c>
    </row>
    <row r="11" spans="1:28" ht="15" customHeight="1" x14ac:dyDescent="0.2">
      <c r="A11" s="3">
        <v>2012</v>
      </c>
      <c r="B11" s="3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3">
        <v>566</v>
      </c>
      <c r="K11" s="3">
        <v>301</v>
      </c>
      <c r="L11" s="3">
        <v>54</v>
      </c>
      <c r="M11" s="3">
        <v>40</v>
      </c>
      <c r="N11" s="3">
        <v>171</v>
      </c>
      <c r="O11" s="3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3">
        <v>1079</v>
      </c>
      <c r="V11" s="3">
        <v>801</v>
      </c>
      <c r="W11" s="3">
        <v>121</v>
      </c>
      <c r="X11" s="3">
        <v>78</v>
      </c>
      <c r="Y11" s="3">
        <v>79</v>
      </c>
      <c r="Z11" s="4">
        <v>1</v>
      </c>
      <c r="AA11" s="4">
        <v>7</v>
      </c>
      <c r="AB11" s="15">
        <f t="shared" si="4"/>
        <v>4605</v>
      </c>
    </row>
    <row r="12" spans="1:28" ht="15" customHeight="1" x14ac:dyDescent="0.2">
      <c r="A12" s="11">
        <v>2013</v>
      </c>
      <c r="B12" s="13">
        <v>2286</v>
      </c>
      <c r="C12" s="11">
        <v>146</v>
      </c>
      <c r="D12" s="11">
        <v>973</v>
      </c>
      <c r="E12" s="11">
        <v>764</v>
      </c>
      <c r="F12" s="11">
        <v>82</v>
      </c>
      <c r="G12" s="11">
        <v>107</v>
      </c>
      <c r="H12" s="11">
        <v>142</v>
      </c>
      <c r="I12" s="11">
        <v>72</v>
      </c>
      <c r="J12" s="13">
        <v>550</v>
      </c>
      <c r="K12" s="11">
        <v>290</v>
      </c>
      <c r="L12" s="11">
        <v>58</v>
      </c>
      <c r="M12" s="11">
        <v>38</v>
      </c>
      <c r="N12" s="11">
        <v>164</v>
      </c>
      <c r="O12" s="13">
        <v>602</v>
      </c>
      <c r="P12" s="11">
        <v>31</v>
      </c>
      <c r="Q12" s="11">
        <v>432</v>
      </c>
      <c r="R12" s="11">
        <v>26</v>
      </c>
      <c r="S12" s="11">
        <v>22</v>
      </c>
      <c r="T12" s="11">
        <v>91</v>
      </c>
      <c r="U12" s="13">
        <v>1150</v>
      </c>
      <c r="V12" s="11">
        <v>869</v>
      </c>
      <c r="W12" s="11">
        <v>106</v>
      </c>
      <c r="X12" s="11">
        <v>60</v>
      </c>
      <c r="Y12" s="11">
        <v>115</v>
      </c>
      <c r="Z12" s="13">
        <v>0</v>
      </c>
      <c r="AA12" s="13">
        <v>6</v>
      </c>
      <c r="AB12" s="14">
        <f t="shared" si="4"/>
        <v>4594</v>
      </c>
    </row>
    <row r="13" spans="1:28" ht="15" customHeight="1" x14ac:dyDescent="0.2">
      <c r="A13" s="2">
        <v>2014</v>
      </c>
      <c r="B13" s="4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4">
        <v>519</v>
      </c>
      <c r="K13" s="2">
        <v>257</v>
      </c>
      <c r="L13" s="2">
        <v>60</v>
      </c>
      <c r="M13" s="2">
        <v>43</v>
      </c>
      <c r="N13" s="2">
        <v>159</v>
      </c>
      <c r="O13" s="4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4">
        <v>1074</v>
      </c>
      <c r="V13" s="2">
        <v>791</v>
      </c>
      <c r="W13" s="2">
        <v>108</v>
      </c>
      <c r="X13" s="2">
        <v>54</v>
      </c>
      <c r="Y13" s="2">
        <v>121</v>
      </c>
      <c r="Z13" s="4">
        <v>0</v>
      </c>
      <c r="AA13" s="4">
        <v>6</v>
      </c>
      <c r="AB13" s="15">
        <f>B13+J13+O13+U13+Z13+AA13</f>
        <v>4615</v>
      </c>
    </row>
    <row r="14" spans="1:28" ht="15" customHeight="1" x14ac:dyDescent="0.2">
      <c r="A14" s="11">
        <v>2015</v>
      </c>
      <c r="B14" s="13">
        <f>SUM(C14:I14)</f>
        <v>2386</v>
      </c>
      <c r="C14" s="11">
        <v>208</v>
      </c>
      <c r="D14" s="11">
        <v>1007</v>
      </c>
      <c r="E14" s="11">
        <v>750</v>
      </c>
      <c r="F14" s="11">
        <v>79</v>
      </c>
      <c r="G14" s="11">
        <v>105</v>
      </c>
      <c r="H14" s="11">
        <f>69+33+1+9+17</f>
        <v>129</v>
      </c>
      <c r="I14" s="11">
        <v>108</v>
      </c>
      <c r="J14" s="13">
        <f>SUM(K14:N14)</f>
        <v>482</v>
      </c>
      <c r="K14" s="11">
        <v>228</v>
      </c>
      <c r="L14" s="11">
        <v>66</v>
      </c>
      <c r="M14" s="11">
        <v>35</v>
      </c>
      <c r="N14" s="11">
        <v>153</v>
      </c>
      <c r="O14" s="13">
        <f>SUM(P14:T14)</f>
        <v>560</v>
      </c>
      <c r="P14" s="11">
        <v>33</v>
      </c>
      <c r="Q14" s="11">
        <v>386</v>
      </c>
      <c r="R14" s="11">
        <v>24</v>
      </c>
      <c r="S14" s="11">
        <v>26</v>
      </c>
      <c r="T14" s="11">
        <v>91</v>
      </c>
      <c r="U14" s="13">
        <f>SUM(V14:Y14)</f>
        <v>1204</v>
      </c>
      <c r="V14" s="11">
        <v>931</v>
      </c>
      <c r="W14" s="11">
        <v>118</v>
      </c>
      <c r="X14" s="11">
        <v>40</v>
      </c>
      <c r="Y14" s="11">
        <v>115</v>
      </c>
      <c r="Z14" s="13">
        <v>0</v>
      </c>
      <c r="AA14" s="13">
        <v>6</v>
      </c>
      <c r="AB14" s="14">
        <f>B14+J14+O14+U14+Z14+AA14</f>
        <v>4638</v>
      </c>
    </row>
    <row r="15" spans="1:28" ht="15" customHeight="1" x14ac:dyDescent="0.2">
      <c r="A15" s="3">
        <v>2016</v>
      </c>
      <c r="B15" s="3">
        <f>SUM(C15:I15)</f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3">
        <f>SUM(K15:N15)</f>
        <v>450</v>
      </c>
      <c r="K15" s="3">
        <v>198</v>
      </c>
      <c r="L15" s="3">
        <v>65</v>
      </c>
      <c r="M15" s="3">
        <v>34</v>
      </c>
      <c r="N15" s="3">
        <v>153</v>
      </c>
      <c r="O15" s="3">
        <f>SUM(P15:T15)</f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3">
        <f>SUM(V15:Y15)</f>
        <v>1235</v>
      </c>
      <c r="V15" s="3">
        <v>920</v>
      </c>
      <c r="W15" s="3">
        <v>89</v>
      </c>
      <c r="X15" s="3">
        <v>49</v>
      </c>
      <c r="Y15" s="3">
        <v>177</v>
      </c>
      <c r="Z15" s="3">
        <v>0</v>
      </c>
      <c r="AA15" s="3">
        <v>6</v>
      </c>
      <c r="AB15" s="3">
        <f>B15+J15+O15+U15+Z15+AA15</f>
        <v>4587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2015-06-15T10:34:04Z</cp:lastPrinted>
  <dcterms:created xsi:type="dcterms:W3CDTF">2015-06-12T08:39:11Z</dcterms:created>
  <dcterms:modified xsi:type="dcterms:W3CDTF">2017-03-03T11:19:27Z</dcterms:modified>
</cp:coreProperties>
</file>